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\Desktop\dol\prijimacky\"/>
    </mc:Choice>
  </mc:AlternateContent>
  <bookViews>
    <workbookView xWindow="0" yWindow="0" windowWidth="20490" windowHeight="7755"/>
  </bookViews>
  <sheets>
    <sheet name="Zahradníct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I8" i="1"/>
  <c r="E9" i="1"/>
  <c r="G9" i="1"/>
  <c r="I9" i="1"/>
  <c r="E10" i="1"/>
  <c r="G10" i="1"/>
  <c r="I10" i="1"/>
  <c r="E11" i="1"/>
  <c r="G11" i="1"/>
  <c r="I11" i="1"/>
  <c r="E12" i="1"/>
  <c r="G12" i="1"/>
  <c r="I12" i="1"/>
  <c r="E13" i="1"/>
  <c r="G13" i="1"/>
  <c r="I13" i="1"/>
  <c r="E14" i="1"/>
  <c r="G14" i="1"/>
  <c r="I14" i="1"/>
  <c r="E15" i="1"/>
  <c r="G15" i="1"/>
  <c r="I15" i="1"/>
  <c r="E16" i="1"/>
  <c r="G16" i="1"/>
  <c r="I16" i="1"/>
  <c r="E17" i="1"/>
  <c r="G17" i="1"/>
  <c r="I17" i="1"/>
  <c r="E18" i="1"/>
  <c r="G18" i="1"/>
  <c r="I18" i="1"/>
  <c r="E19" i="1"/>
  <c r="G19" i="1"/>
  <c r="I19" i="1"/>
  <c r="E20" i="1"/>
  <c r="G20" i="1"/>
  <c r="I20" i="1"/>
  <c r="E21" i="1"/>
  <c r="G21" i="1"/>
  <c r="I21" i="1"/>
  <c r="E22" i="1"/>
  <c r="G22" i="1"/>
  <c r="I22" i="1"/>
  <c r="E23" i="1"/>
  <c r="G23" i="1"/>
  <c r="I23" i="1"/>
  <c r="E24" i="1"/>
  <c r="G24" i="1"/>
  <c r="I24" i="1"/>
  <c r="E25" i="1"/>
  <c r="G25" i="1"/>
  <c r="I25" i="1"/>
  <c r="E26" i="1"/>
  <c r="G26" i="1"/>
  <c r="I26" i="1"/>
  <c r="E27" i="1"/>
  <c r="G27" i="1"/>
  <c r="I27" i="1"/>
</calcChain>
</file>

<file path=xl/sharedStrings.xml><?xml version="1.0" encoding="utf-8"?>
<sst xmlns="http://schemas.openxmlformats.org/spreadsheetml/2006/main" count="108" uniqueCount="69">
  <si>
    <t>Neprijatý, neprospel z jedného alebo z dvoch predmetov</t>
  </si>
  <si>
    <t>N5</t>
  </si>
  <si>
    <t>Nepriatý, nezúčastnil sa prijímacích skúšok</t>
  </si>
  <si>
    <t>N1</t>
  </si>
  <si>
    <t>pozvaný</t>
  </si>
  <si>
    <t>P</t>
  </si>
  <si>
    <t>Neprijatý, nevyhovel kritériám (pre nedostatok miesta)</t>
  </si>
  <si>
    <t>NM</t>
  </si>
  <si>
    <t>zrušil zápis</t>
  </si>
  <si>
    <t>X</t>
  </si>
  <si>
    <t>prijatý na základe prijímacích skúšok</t>
  </si>
  <si>
    <t>PP</t>
  </si>
  <si>
    <t>zapísaný</t>
  </si>
  <si>
    <t>Z</t>
  </si>
  <si>
    <t>prijatý bez prijímacích skúšok</t>
  </si>
  <si>
    <t>P1</t>
  </si>
  <si>
    <t>6146</t>
  </si>
  <si>
    <t xml:space="preserve"> 15/ 20</t>
  </si>
  <si>
    <t>7666</t>
  </si>
  <si>
    <t xml:space="preserve"> 14/ 19</t>
  </si>
  <si>
    <t>0681</t>
  </si>
  <si>
    <t xml:space="preserve"> 13/ 18</t>
  </si>
  <si>
    <t>6323</t>
  </si>
  <si>
    <t xml:space="preserve"> 12/ 17</t>
  </si>
  <si>
    <t>3799</t>
  </si>
  <si>
    <t xml:space="preserve"> 11/ 16</t>
  </si>
  <si>
    <t>7713</t>
  </si>
  <si>
    <t xml:space="preserve"> 10/ 15</t>
  </si>
  <si>
    <t>2065</t>
  </si>
  <si>
    <t xml:space="preserve">  9/ 14</t>
  </si>
  <si>
    <t>9129</t>
  </si>
  <si>
    <t xml:space="preserve">  8/ 13</t>
  </si>
  <si>
    <t>3584</t>
  </si>
  <si>
    <t xml:space="preserve">  8/ 12</t>
  </si>
  <si>
    <t>6193</t>
  </si>
  <si>
    <t xml:space="preserve">  7/ 11</t>
  </si>
  <si>
    <t>8001</t>
  </si>
  <si>
    <t xml:space="preserve">  6/ 10</t>
  </si>
  <si>
    <t>0275</t>
  </si>
  <si>
    <t xml:space="preserve">  6/  9</t>
  </si>
  <si>
    <t>5313</t>
  </si>
  <si>
    <t xml:space="preserve">  5/  8</t>
  </si>
  <si>
    <t>2176</t>
  </si>
  <si>
    <t xml:space="preserve">  5/  7</t>
  </si>
  <si>
    <t>1783</t>
  </si>
  <si>
    <t xml:space="preserve">  4/  6</t>
  </si>
  <si>
    <t>0848</t>
  </si>
  <si>
    <t xml:space="preserve">  4/  5</t>
  </si>
  <si>
    <t>7620</t>
  </si>
  <si>
    <t xml:space="preserve">  3/  4</t>
  </si>
  <si>
    <t>8728</t>
  </si>
  <si>
    <t xml:space="preserve">  3/  3</t>
  </si>
  <si>
    <t>4975</t>
  </si>
  <si>
    <t xml:space="preserve">  2/  2</t>
  </si>
  <si>
    <t>5724</t>
  </si>
  <si>
    <t xml:space="preserve">  1/  1</t>
  </si>
  <si>
    <t>Potvrdenie zápisu</t>
  </si>
  <si>
    <t>Kód prijatia</t>
  </si>
  <si>
    <t>Body spolu</t>
  </si>
  <si>
    <t>Body za súťaže</t>
  </si>
  <si>
    <t>Úspešnosť v %</t>
  </si>
  <si>
    <t>BIO</t>
  </si>
  <si>
    <t>SJL</t>
  </si>
  <si>
    <t>Kód</t>
  </si>
  <si>
    <t>Meno priezvisko</t>
  </si>
  <si>
    <t>P. č.</t>
  </si>
  <si>
    <t>4211 M záhradníctvo, 26 sadovnícka a krajinárska tvorba</t>
  </si>
  <si>
    <t>Výsledky prijímacích skúšok v školskom roku 2018/19</t>
  </si>
  <si>
    <t>Stredná odborná škola poľnohospodárstva a služieb na vidieku v Žiline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</si>
</sst>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Continuous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Continuous"/>
    </xf>
    <xf numFmtId="0" fontId="1" fillId="6" borderId="14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2" xfId="0" applyBorder="1"/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" zoomScale="90" zoomScaleNormal="90" workbookViewId="0">
      <selection activeCell="B10" sqref="B10"/>
    </sheetView>
  </sheetViews>
  <sheetFormatPr defaultRowHeight="12.75" x14ac:dyDescent="0.2"/>
  <cols>
    <col min="1" max="1" width="8.7109375" customWidth="1"/>
    <col min="2" max="2" width="24.7109375" customWidth="1"/>
    <col min="3" max="3" width="7" style="1" customWidth="1"/>
    <col min="4" max="4" width="8.7109375" style="1" customWidth="1"/>
    <col min="5" max="5" width="10.140625" style="1" customWidth="1"/>
    <col min="6" max="6" width="8.7109375" style="1" customWidth="1"/>
    <col min="7" max="9" width="10.42578125" style="1" customWidth="1"/>
    <col min="10" max="10" width="10.42578125" customWidth="1"/>
    <col min="11" max="11" width="11" style="1" customWidth="1"/>
    <col min="12" max="12" width="15.7109375" customWidth="1"/>
    <col min="13" max="13" width="14.85546875" customWidth="1"/>
  </cols>
  <sheetData>
    <row r="1" spans="1:11" s="52" customFormat="1" ht="25.15" customHeight="1" x14ac:dyDescent="0.2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52" customForma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s="52" customFormat="1" x14ac:dyDescent="0.2">
      <c r="A3" s="54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52" customFormat="1" x14ac:dyDescent="0.2">
      <c r="A4" s="53" t="s">
        <v>66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26"/>
      <c r="B5" s="26"/>
      <c r="C5" s="27"/>
      <c r="D5" s="27"/>
      <c r="E5" s="27"/>
      <c r="F5" s="27"/>
      <c r="G5" s="27"/>
      <c r="H5" s="27"/>
      <c r="I5" s="27"/>
      <c r="J5" s="26"/>
    </row>
    <row r="6" spans="1:11" ht="13.5" thickBot="1" x14ac:dyDescent="0.25">
      <c r="A6" s="26"/>
      <c r="B6" s="26"/>
      <c r="C6" s="27"/>
      <c r="D6" s="27"/>
      <c r="E6" s="27"/>
      <c r="F6" s="27"/>
      <c r="G6" s="27"/>
      <c r="H6" s="27"/>
      <c r="I6" s="27"/>
      <c r="J6" s="26"/>
    </row>
    <row r="7" spans="1:11" ht="25.9" customHeight="1" thickBot="1" x14ac:dyDescent="0.25">
      <c r="A7" s="51" t="s">
        <v>65</v>
      </c>
      <c r="B7" s="49" t="s">
        <v>64</v>
      </c>
      <c r="C7" s="49" t="s">
        <v>63</v>
      </c>
      <c r="D7" s="49" t="s">
        <v>62</v>
      </c>
      <c r="E7" s="50" t="s">
        <v>60</v>
      </c>
      <c r="F7" s="49" t="s">
        <v>61</v>
      </c>
      <c r="G7" s="50" t="s">
        <v>60</v>
      </c>
      <c r="H7" s="50" t="s">
        <v>59</v>
      </c>
      <c r="I7" s="49" t="s">
        <v>58</v>
      </c>
      <c r="J7" s="49" t="s">
        <v>57</v>
      </c>
      <c r="K7" s="48" t="s">
        <v>56</v>
      </c>
    </row>
    <row r="8" spans="1:11" x14ac:dyDescent="0.2">
      <c r="A8" s="47" t="s">
        <v>55</v>
      </c>
      <c r="B8" s="46"/>
      <c r="C8" s="45" t="s">
        <v>54</v>
      </c>
      <c r="D8" s="44">
        <v>47</v>
      </c>
      <c r="E8" s="44">
        <f>D8/54*100</f>
        <v>87.037037037037038</v>
      </c>
      <c r="F8" s="44">
        <v>60</v>
      </c>
      <c r="G8" s="44">
        <f>F8/60*100</f>
        <v>100</v>
      </c>
      <c r="H8" s="44">
        <v>0</v>
      </c>
      <c r="I8" s="44">
        <f>D8+F8+H8</f>
        <v>107</v>
      </c>
      <c r="J8" s="43" t="s">
        <v>11</v>
      </c>
      <c r="K8" s="42" t="s">
        <v>5</v>
      </c>
    </row>
    <row r="9" spans="1:11" x14ac:dyDescent="0.2">
      <c r="A9" s="39" t="s">
        <v>53</v>
      </c>
      <c r="B9" s="38"/>
      <c r="C9" s="37" t="s">
        <v>52</v>
      </c>
      <c r="D9" s="36">
        <v>39</v>
      </c>
      <c r="E9" s="36">
        <f>D9/54*100</f>
        <v>72.222222222222214</v>
      </c>
      <c r="F9" s="36">
        <v>59</v>
      </c>
      <c r="G9" s="36">
        <f>F9/60*100</f>
        <v>98.333333333333329</v>
      </c>
      <c r="H9" s="36">
        <v>0</v>
      </c>
      <c r="I9" s="36">
        <f>D9+F9+H9</f>
        <v>98</v>
      </c>
      <c r="J9" s="41" t="s">
        <v>11</v>
      </c>
      <c r="K9" s="40" t="s">
        <v>5</v>
      </c>
    </row>
    <row r="10" spans="1:11" x14ac:dyDescent="0.2">
      <c r="A10" s="39" t="s">
        <v>51</v>
      </c>
      <c r="B10" s="38"/>
      <c r="C10" s="37" t="s">
        <v>50</v>
      </c>
      <c r="D10" s="36">
        <v>41</v>
      </c>
      <c r="E10" s="36">
        <f>D10/54*100</f>
        <v>75.925925925925924</v>
      </c>
      <c r="F10" s="36">
        <v>46</v>
      </c>
      <c r="G10" s="36">
        <f>F10/60*100</f>
        <v>76.666666666666671</v>
      </c>
      <c r="H10" s="36">
        <v>0</v>
      </c>
      <c r="I10" s="36">
        <f>D10+F10+H10</f>
        <v>87</v>
      </c>
      <c r="J10" s="41" t="s">
        <v>11</v>
      </c>
      <c r="K10" s="40" t="s">
        <v>5</v>
      </c>
    </row>
    <row r="11" spans="1:11" x14ac:dyDescent="0.2">
      <c r="A11" s="39" t="s">
        <v>49</v>
      </c>
      <c r="B11" s="38"/>
      <c r="C11" s="37" t="s">
        <v>48</v>
      </c>
      <c r="D11" s="36">
        <v>45</v>
      </c>
      <c r="E11" s="36">
        <f>D11/54*100</f>
        <v>83.333333333333343</v>
      </c>
      <c r="F11" s="36">
        <v>42</v>
      </c>
      <c r="G11" s="36">
        <f>F11/60*100</f>
        <v>70</v>
      </c>
      <c r="H11" s="36">
        <v>0</v>
      </c>
      <c r="I11" s="36">
        <f>D11+F11+H11</f>
        <v>87</v>
      </c>
      <c r="J11" s="41" t="s">
        <v>11</v>
      </c>
      <c r="K11" s="40" t="s">
        <v>5</v>
      </c>
    </row>
    <row r="12" spans="1:11" x14ac:dyDescent="0.2">
      <c r="A12" s="39" t="s">
        <v>47</v>
      </c>
      <c r="B12" s="38"/>
      <c r="C12" s="37" t="s">
        <v>46</v>
      </c>
      <c r="D12" s="36">
        <v>24</v>
      </c>
      <c r="E12" s="36">
        <f>D12/54*100</f>
        <v>44.444444444444443</v>
      </c>
      <c r="F12" s="36">
        <v>58</v>
      </c>
      <c r="G12" s="36">
        <f>F12/60*100</f>
        <v>96.666666666666671</v>
      </c>
      <c r="H12" s="36">
        <v>0</v>
      </c>
      <c r="I12" s="36">
        <f>D12+F12+H12</f>
        <v>82</v>
      </c>
      <c r="J12" s="41" t="s">
        <v>11</v>
      </c>
      <c r="K12" s="40" t="s">
        <v>5</v>
      </c>
    </row>
    <row r="13" spans="1:11" x14ac:dyDescent="0.2">
      <c r="A13" s="39" t="s">
        <v>45</v>
      </c>
      <c r="B13" s="38"/>
      <c r="C13" s="37" t="s">
        <v>44</v>
      </c>
      <c r="D13" s="36">
        <v>36</v>
      </c>
      <c r="E13" s="36">
        <f>D13/54*100</f>
        <v>66.666666666666657</v>
      </c>
      <c r="F13" s="36">
        <v>46</v>
      </c>
      <c r="G13" s="36">
        <f>F13/60*100</f>
        <v>76.666666666666671</v>
      </c>
      <c r="H13" s="36">
        <v>0</v>
      </c>
      <c r="I13" s="36">
        <f>D13+F13+H13</f>
        <v>82</v>
      </c>
      <c r="J13" s="41" t="s">
        <v>11</v>
      </c>
      <c r="K13" s="40" t="s">
        <v>5</v>
      </c>
    </row>
    <row r="14" spans="1:11" x14ac:dyDescent="0.2">
      <c r="A14" s="39" t="s">
        <v>43</v>
      </c>
      <c r="B14" s="38"/>
      <c r="C14" s="37" t="s">
        <v>42</v>
      </c>
      <c r="D14" s="36">
        <v>32</v>
      </c>
      <c r="E14" s="36">
        <f>D14/54*100</f>
        <v>59.259259259259252</v>
      </c>
      <c r="F14" s="36">
        <v>49</v>
      </c>
      <c r="G14" s="36">
        <f>F14/60*100</f>
        <v>81.666666666666671</v>
      </c>
      <c r="H14" s="36">
        <v>0</v>
      </c>
      <c r="I14" s="36">
        <f>D14+F14+H14</f>
        <v>81</v>
      </c>
      <c r="J14" s="41" t="s">
        <v>11</v>
      </c>
      <c r="K14" s="40" t="s">
        <v>5</v>
      </c>
    </row>
    <row r="15" spans="1:11" x14ac:dyDescent="0.2">
      <c r="A15" s="39" t="s">
        <v>41</v>
      </c>
      <c r="B15" s="38"/>
      <c r="C15" s="37" t="s">
        <v>40</v>
      </c>
      <c r="D15" s="36">
        <v>39</v>
      </c>
      <c r="E15" s="36">
        <f>D15/54*100</f>
        <v>72.222222222222214</v>
      </c>
      <c r="F15" s="36">
        <v>42</v>
      </c>
      <c r="G15" s="36">
        <f>F15/60*100</f>
        <v>70</v>
      </c>
      <c r="H15" s="36">
        <v>0</v>
      </c>
      <c r="I15" s="36">
        <f>D15+F15+H15</f>
        <v>81</v>
      </c>
      <c r="J15" s="41" t="s">
        <v>11</v>
      </c>
      <c r="K15" s="40" t="s">
        <v>5</v>
      </c>
    </row>
    <row r="16" spans="1:11" x14ac:dyDescent="0.2">
      <c r="A16" s="39" t="s">
        <v>39</v>
      </c>
      <c r="B16" s="38"/>
      <c r="C16" s="37" t="s">
        <v>38</v>
      </c>
      <c r="D16" s="36">
        <v>29</v>
      </c>
      <c r="E16" s="36">
        <f>D16/54*100</f>
        <v>53.703703703703709</v>
      </c>
      <c r="F16" s="36">
        <v>45</v>
      </c>
      <c r="G16" s="36">
        <f>F16/60*100</f>
        <v>75</v>
      </c>
      <c r="H16" s="36">
        <v>0</v>
      </c>
      <c r="I16" s="36">
        <f>D16+F16+H16</f>
        <v>74</v>
      </c>
      <c r="J16" s="41" t="s">
        <v>11</v>
      </c>
      <c r="K16" s="40" t="s">
        <v>5</v>
      </c>
    </row>
    <row r="17" spans="1:11" x14ac:dyDescent="0.2">
      <c r="A17" s="39" t="s">
        <v>37</v>
      </c>
      <c r="B17" s="38"/>
      <c r="C17" s="37" t="s">
        <v>36</v>
      </c>
      <c r="D17" s="36">
        <v>33</v>
      </c>
      <c r="E17" s="36">
        <f>D17/54*100</f>
        <v>61.111111111111114</v>
      </c>
      <c r="F17" s="36">
        <v>41</v>
      </c>
      <c r="G17" s="36">
        <f>F17/60*100</f>
        <v>68.333333333333329</v>
      </c>
      <c r="H17" s="36">
        <v>0</v>
      </c>
      <c r="I17" s="36">
        <f>D17+F17+H17</f>
        <v>74</v>
      </c>
      <c r="J17" s="41" t="s">
        <v>11</v>
      </c>
      <c r="K17" s="40" t="s">
        <v>5</v>
      </c>
    </row>
    <row r="18" spans="1:11" x14ac:dyDescent="0.2">
      <c r="A18" s="39" t="s">
        <v>35</v>
      </c>
      <c r="B18" s="38"/>
      <c r="C18" s="37" t="s">
        <v>34</v>
      </c>
      <c r="D18" s="36">
        <v>28</v>
      </c>
      <c r="E18" s="36">
        <f>D18/54*100</f>
        <v>51.851851851851848</v>
      </c>
      <c r="F18" s="36">
        <v>45</v>
      </c>
      <c r="G18" s="36">
        <f>F18/60*100</f>
        <v>75</v>
      </c>
      <c r="H18" s="36">
        <v>0</v>
      </c>
      <c r="I18" s="36">
        <f>D18+F18+H18</f>
        <v>73</v>
      </c>
      <c r="J18" s="41" t="s">
        <v>11</v>
      </c>
      <c r="K18" s="40" t="s">
        <v>5</v>
      </c>
    </row>
    <row r="19" spans="1:11" x14ac:dyDescent="0.2">
      <c r="A19" s="39" t="s">
        <v>33</v>
      </c>
      <c r="B19" s="38"/>
      <c r="C19" s="37" t="s">
        <v>32</v>
      </c>
      <c r="D19" s="36">
        <v>23</v>
      </c>
      <c r="E19" s="36">
        <f>D19/54*100</f>
        <v>42.592592592592595</v>
      </c>
      <c r="F19" s="36">
        <v>49</v>
      </c>
      <c r="G19" s="36">
        <f>F19/60*100</f>
        <v>81.666666666666671</v>
      </c>
      <c r="H19" s="36">
        <v>0</v>
      </c>
      <c r="I19" s="36">
        <f>D19+F19+H19</f>
        <v>72</v>
      </c>
      <c r="J19" s="41" t="s">
        <v>11</v>
      </c>
      <c r="K19" s="40" t="s">
        <v>5</v>
      </c>
    </row>
    <row r="20" spans="1:11" x14ac:dyDescent="0.2">
      <c r="A20" s="39" t="s">
        <v>31</v>
      </c>
      <c r="B20" s="38"/>
      <c r="C20" s="37" t="s">
        <v>30</v>
      </c>
      <c r="D20" s="36">
        <v>33</v>
      </c>
      <c r="E20" s="36">
        <f>D20/54*100</f>
        <v>61.111111111111114</v>
      </c>
      <c r="F20" s="36">
        <v>39</v>
      </c>
      <c r="G20" s="36">
        <f>F20/60*100</f>
        <v>65</v>
      </c>
      <c r="H20" s="36">
        <v>0</v>
      </c>
      <c r="I20" s="36">
        <f>D20+F20+H20</f>
        <v>72</v>
      </c>
      <c r="J20" s="41" t="s">
        <v>11</v>
      </c>
      <c r="K20" s="40" t="s">
        <v>5</v>
      </c>
    </row>
    <row r="21" spans="1:11" x14ac:dyDescent="0.2">
      <c r="A21" s="39" t="s">
        <v>29</v>
      </c>
      <c r="B21" s="38"/>
      <c r="C21" s="37" t="s">
        <v>28</v>
      </c>
      <c r="D21" s="36">
        <v>23</v>
      </c>
      <c r="E21" s="36">
        <f>D21/54*100</f>
        <v>42.592592592592595</v>
      </c>
      <c r="F21" s="36">
        <v>43</v>
      </c>
      <c r="G21" s="36">
        <f>F21/60*100</f>
        <v>71.666666666666671</v>
      </c>
      <c r="H21" s="36">
        <v>0</v>
      </c>
      <c r="I21" s="36">
        <f>D21+F21+H21</f>
        <v>66</v>
      </c>
      <c r="J21" s="41" t="s">
        <v>11</v>
      </c>
      <c r="K21" s="40" t="s">
        <v>5</v>
      </c>
    </row>
    <row r="22" spans="1:11" x14ac:dyDescent="0.2">
      <c r="A22" s="39" t="s">
        <v>27</v>
      </c>
      <c r="B22" s="38"/>
      <c r="C22" s="37" t="s">
        <v>26</v>
      </c>
      <c r="D22" s="36">
        <v>24</v>
      </c>
      <c r="E22" s="36">
        <f>D22/54*100</f>
        <v>44.444444444444443</v>
      </c>
      <c r="F22" s="36">
        <v>40</v>
      </c>
      <c r="G22" s="36">
        <f>F22/60*100</f>
        <v>66.666666666666657</v>
      </c>
      <c r="H22" s="36">
        <v>0</v>
      </c>
      <c r="I22" s="36">
        <f>D22+F22+H22</f>
        <v>64</v>
      </c>
      <c r="J22" s="41" t="s">
        <v>11</v>
      </c>
      <c r="K22" s="40" t="s">
        <v>5</v>
      </c>
    </row>
    <row r="23" spans="1:11" x14ac:dyDescent="0.2">
      <c r="A23" s="39" t="s">
        <v>25</v>
      </c>
      <c r="B23" s="38"/>
      <c r="C23" s="37" t="s">
        <v>24</v>
      </c>
      <c r="D23" s="36">
        <v>19</v>
      </c>
      <c r="E23" s="36">
        <f>D23/54*100</f>
        <v>35.185185185185183</v>
      </c>
      <c r="F23" s="36">
        <v>34</v>
      </c>
      <c r="G23" s="36">
        <f>F23/60*100</f>
        <v>56.666666666666664</v>
      </c>
      <c r="H23" s="36">
        <v>0</v>
      </c>
      <c r="I23" s="36">
        <f>D23+F23+H23</f>
        <v>53</v>
      </c>
      <c r="J23" s="41" t="s">
        <v>11</v>
      </c>
      <c r="K23" s="40" t="s">
        <v>5</v>
      </c>
    </row>
    <row r="24" spans="1:11" x14ac:dyDescent="0.2">
      <c r="A24" s="39" t="s">
        <v>23</v>
      </c>
      <c r="B24" s="38"/>
      <c r="C24" s="37" t="s">
        <v>22</v>
      </c>
      <c r="D24" s="36">
        <v>20</v>
      </c>
      <c r="E24" s="36">
        <f>D24/54*100</f>
        <v>37.037037037037038</v>
      </c>
      <c r="F24" s="36">
        <v>31</v>
      </c>
      <c r="G24" s="36">
        <f>F24/60*100</f>
        <v>51.666666666666671</v>
      </c>
      <c r="H24" s="36">
        <v>0</v>
      </c>
      <c r="I24" s="36">
        <f>D24+F24+H24</f>
        <v>51</v>
      </c>
      <c r="J24" s="41" t="s">
        <v>11</v>
      </c>
      <c r="K24" s="40" t="s">
        <v>5</v>
      </c>
    </row>
    <row r="25" spans="1:11" x14ac:dyDescent="0.2">
      <c r="A25" s="39" t="s">
        <v>21</v>
      </c>
      <c r="B25" s="38"/>
      <c r="C25" s="37" t="s">
        <v>20</v>
      </c>
      <c r="D25" s="36">
        <v>20</v>
      </c>
      <c r="E25" s="36">
        <f>D25/54*100</f>
        <v>37.037037037037038</v>
      </c>
      <c r="F25" s="36">
        <v>27</v>
      </c>
      <c r="G25" s="36">
        <f>F25/60*100</f>
        <v>45</v>
      </c>
      <c r="H25" s="36">
        <v>0</v>
      </c>
      <c r="I25" s="36">
        <f>D25+F25+H25</f>
        <v>47</v>
      </c>
      <c r="J25" s="41" t="s">
        <v>11</v>
      </c>
      <c r="K25" s="40" t="s">
        <v>5</v>
      </c>
    </row>
    <row r="26" spans="1:11" x14ac:dyDescent="0.2">
      <c r="A26" s="39" t="s">
        <v>19</v>
      </c>
      <c r="B26" s="38"/>
      <c r="C26" s="37" t="s">
        <v>18</v>
      </c>
      <c r="D26" s="36">
        <v>17</v>
      </c>
      <c r="E26" s="36">
        <f>D26/54*100</f>
        <v>31.481481481481481</v>
      </c>
      <c r="F26" s="36">
        <v>37</v>
      </c>
      <c r="G26" s="36">
        <f>F26/60*100</f>
        <v>61.666666666666671</v>
      </c>
      <c r="H26" s="36">
        <v>0</v>
      </c>
      <c r="I26" s="36">
        <f>D26+F26+H26</f>
        <v>54</v>
      </c>
      <c r="J26" s="35" t="s">
        <v>1</v>
      </c>
      <c r="K26" s="34"/>
    </row>
    <row r="27" spans="1:11" ht="13.5" customHeight="1" thickBot="1" x14ac:dyDescent="0.25">
      <c r="A27" s="33" t="s">
        <v>17</v>
      </c>
      <c r="B27" s="32"/>
      <c r="C27" s="31" t="s">
        <v>16</v>
      </c>
      <c r="D27" s="30">
        <v>0</v>
      </c>
      <c r="E27" s="30">
        <f>D27/54*100</f>
        <v>0</v>
      </c>
      <c r="F27" s="30">
        <v>0</v>
      </c>
      <c r="G27" s="30">
        <f>F27/60*100</f>
        <v>0</v>
      </c>
      <c r="H27" s="30">
        <v>0</v>
      </c>
      <c r="I27" s="30">
        <f>D27+F27+H27</f>
        <v>0</v>
      </c>
      <c r="J27" s="29" t="s">
        <v>3</v>
      </c>
      <c r="K27" s="28"/>
    </row>
    <row r="28" spans="1:11" x14ac:dyDescent="0.2">
      <c r="A28" s="26"/>
      <c r="B28" s="26"/>
      <c r="C28" s="27"/>
      <c r="D28" s="27"/>
      <c r="E28" s="27"/>
      <c r="F28" s="27"/>
      <c r="G28" s="27"/>
      <c r="H28" s="27"/>
      <c r="I28" s="27"/>
      <c r="J28" s="26"/>
    </row>
    <row r="31" spans="1:11" ht="13.5" thickBot="1" x14ac:dyDescent="0.25"/>
    <row r="32" spans="1:11" x14ac:dyDescent="0.2">
      <c r="A32" s="22" t="s">
        <v>15</v>
      </c>
      <c r="B32" s="25" t="s">
        <v>14</v>
      </c>
      <c r="C32" s="24"/>
      <c r="D32" s="24"/>
      <c r="E32" s="24"/>
      <c r="F32" s="23"/>
      <c r="H32" s="22" t="s">
        <v>13</v>
      </c>
      <c r="I32" s="21" t="s">
        <v>12</v>
      </c>
    </row>
    <row r="33" spans="1:9" x14ac:dyDescent="0.2">
      <c r="A33" s="17" t="s">
        <v>11</v>
      </c>
      <c r="B33" s="20" t="s">
        <v>10</v>
      </c>
      <c r="C33" s="19"/>
      <c r="D33" s="19"/>
      <c r="E33" s="19"/>
      <c r="F33" s="18"/>
      <c r="H33" s="17" t="s">
        <v>9</v>
      </c>
      <c r="I33" s="16" t="s">
        <v>8</v>
      </c>
    </row>
    <row r="34" spans="1:9" ht="13.5" thickBot="1" x14ac:dyDescent="0.25">
      <c r="A34" s="15" t="s">
        <v>7</v>
      </c>
      <c r="B34" s="14" t="s">
        <v>6</v>
      </c>
      <c r="C34" s="13"/>
      <c r="D34" s="13"/>
      <c r="E34" s="13"/>
      <c r="F34" s="12"/>
      <c r="H34" s="11" t="s">
        <v>5</v>
      </c>
      <c r="I34" s="10" t="s">
        <v>4</v>
      </c>
    </row>
    <row r="35" spans="1:9" x14ac:dyDescent="0.2">
      <c r="A35" s="9" t="s">
        <v>3</v>
      </c>
      <c r="B35" s="8" t="s">
        <v>2</v>
      </c>
      <c r="C35" s="7"/>
      <c r="D35" s="7"/>
      <c r="E35" s="7"/>
      <c r="F35" s="6"/>
    </row>
    <row r="36" spans="1:9" ht="13.5" thickBot="1" x14ac:dyDescent="0.25">
      <c r="A36" s="5" t="s">
        <v>1</v>
      </c>
      <c r="B36" s="4" t="s">
        <v>0</v>
      </c>
      <c r="C36" s="3"/>
      <c r="D36" s="3"/>
      <c r="E36" s="3"/>
      <c r="F36" s="2"/>
    </row>
  </sheetData>
  <pageMargins left="0.7" right="0.7" top="0.75" bottom="0.75" header="0.3" footer="0.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Zahradníctvo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KABINET2</dc:creator>
  <cp:lastModifiedBy>KABINET2</cp:lastModifiedBy>
  <dcterms:created xsi:type="dcterms:W3CDTF">2019-05-17T07:11:21Z</dcterms:created>
  <dcterms:modified xsi:type="dcterms:W3CDTF">2019-05-17T07:11:56Z</dcterms:modified>
</cp:coreProperties>
</file>